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<sst xmlns="http://schemas.openxmlformats.org/spreadsheetml/2006/main" count="163" uniqueCount="72">
  <si>
    <t>工事費内訳書</t>
  </si>
  <si>
    <t>住　　　　所</t>
  </si>
  <si>
    <t>商号又は名称</t>
  </si>
  <si>
    <t>代 表 者 名</t>
  </si>
  <si>
    <t>工 事 名</t>
  </si>
  <si>
    <t>Ｒ７徳土　鳴門公園線　鳴・鳴門土佐泊浦　道路工事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</si>
  <si>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</si>
  <si>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</si>
  <si>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</si>
  <si>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</si>
  <si>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</si>
  <si>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</si>
  <si>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</si>
  <si>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</si>
  <si>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</si>
  <si>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</si>
  <si>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</si>
  <si>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</si>
  <si>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</si>
  <si>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</si>
  <si>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</si>
  <si>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擁壁工</t>
  </si>
  <si>
    <t>作業土工</t>
  </si>
  <si>
    <t>床掘り(掘削)
　B’</t>
  </si>
  <si>
    <t>床掘り
　B</t>
  </si>
  <si>
    <t>埋戻し
　C</t>
  </si>
  <si>
    <t>基面整正</t>
  </si>
  <si>
    <t>m2</t>
  </si>
  <si>
    <t>場所打擁壁工(構造物単位)</t>
  </si>
  <si>
    <t>重力式擁壁 
　右側No.71,72　BBorN,W/C≦60%
　8-2号重力式擁壁</t>
  </si>
  <si>
    <t>重力式擁壁 
　右側No.73,74　BBorN,W/C≦60%
　8-4号重力式擁壁</t>
  </si>
  <si>
    <t>場所打擁壁工</t>
  </si>
  <si>
    <t>もたれ式擁壁　
　右側No.70,71　BBorN,W/C≦60%
　1号もたれ式擁壁</t>
  </si>
  <si>
    <t>舗装止壁
　右側No.71+10　BBorN,W/C≦60%</t>
  </si>
  <si>
    <t>m</t>
  </si>
  <si>
    <t>構造物撤去工</t>
  </si>
  <si>
    <t>構造物取壊し工</t>
  </si>
  <si>
    <t>ｺﾝｸﾘｰﾄ構造物取壊し</t>
  </si>
  <si>
    <t>Co舗装版版取壊し</t>
  </si>
  <si>
    <t xml:space="preserve">ｺﾝｸﾘｰﾄ殻運搬処理　</t>
  </si>
  <si>
    <t>仮設工</t>
  </si>
  <si>
    <t>交通管理工</t>
  </si>
  <si>
    <t>交通誘導警備員
　B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</si>
  <si>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</si>
  <si>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</si>
  <si>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</si>
  <si>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</si>
  <si>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</si>
  <si>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</si>
  <si>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</si>
  <si>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</si>
  <si>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</si>
  <si>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</si>
  <si>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</si>
  <si>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</si>
  <si>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付属施設工</t>
  </si>
  <si>
    <t>防風柵工</t>
  </si>
  <si>
    <t xml:space="preserve">作業土工　</t>
  </si>
  <si>
    <t>場所打擁壁工(L型擁壁)　
　BBorN,W/C≦55%
　1号防風柵基礎</t>
  </si>
  <si>
    <t>場所打擁壁工(L型擁壁)　
　BBorN,W/C≦55%
　2号防風柵基礎</t>
  </si>
  <si>
    <t>防風柵本体設置</t>
  </si>
  <si>
    <t>箱抜き</t>
  </si>
  <si>
    <t>立入り防止柵</t>
  </si>
  <si>
    <t>目かくしフェンス設置</t>
  </si>
  <si>
    <t>重力式擁壁（付帯工事）
　右側No.71　BBorN,W/C≦60%
　8-2号重力式擁壁</t>
  </si>
  <si>
    <t>雑工</t>
  </si>
  <si>
    <t>石積み工</t>
  </si>
  <si>
    <t>石積み復旧
　BBorN,W/C≦60%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</si>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</sst>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G11+G17+G29+G34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2600.0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1610.0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1610.0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G18+G23+G26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260.0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90.0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310.0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83.0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22.0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82.0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69.0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27</v>
      </c>
      <c r="F32" s="13" t="n">
        <v>16.0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17</v>
      </c>
      <c r="F33" s="13" t="n">
        <v>70.0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3" t="n">
        <v>115.0</v>
      </c>
      <c r="G36" s="16"/>
      <c r="I36" s="17" t="n">
        <v>27.0</v>
      </c>
      <c r="J36" s="18" t="n">
        <v>4.0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G11+G17+G29+G34</f>
      </c>
      <c r="I37" s="17" t="n">
        <v>28.0</v>
      </c>
      <c r="J37" s="18"/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G39+G42</f>
      </c>
      <c r="I38" s="17" t="n">
        <v>29.0</v>
      </c>
      <c r="J38" s="18" t="n">
        <v>200.0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48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49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50</v>
      </c>
      <c r="B43" s="11"/>
      <c r="C43" s="11"/>
      <c r="D43" s="11"/>
      <c r="E43" s="12" t="s">
        <v>13</v>
      </c>
      <c r="F43" s="13" t="n">
        <v>1.0</v>
      </c>
      <c r="G43" s="15">
        <f>G37+G38</f>
      </c>
      <c r="I43" s="17" t="n">
        <v>34.0</v>
      </c>
      <c r="J43" s="18"/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 t="s">
        <v>52</v>
      </c>
      <c r="B45" s="11"/>
      <c r="C45" s="11"/>
      <c r="D45" s="11"/>
      <c r="E45" s="12" t="s">
        <v>13</v>
      </c>
      <c r="F45" s="13" t="n">
        <v>1.0</v>
      </c>
      <c r="G45" s="15">
        <f>G37+G38+G44</f>
      </c>
      <c r="I45" s="17" t="n">
        <v>36.0</v>
      </c>
      <c r="J45" s="18"/>
    </row>
    <row r="46" ht="42.0" customHeight="true">
      <c r="A46" s="10"/>
      <c r="B46" s="11" t="s">
        <v>53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54</v>
      </c>
      <c r="B47" s="11"/>
      <c r="C47" s="11"/>
      <c r="D47" s="11"/>
      <c r="E47" s="12" t="s">
        <v>13</v>
      </c>
      <c r="F47" s="13" t="n">
        <v>1.0</v>
      </c>
      <c r="G47" s="15">
        <f>G45+G46</f>
      </c>
      <c r="I47" s="17" t="n">
        <v>38.0</v>
      </c>
      <c r="J47" s="18"/>
    </row>
    <row r="48" ht="42.0" customHeight="true">
      <c r="A48" s="10" t="s">
        <v>12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5">
        <f>G50+G56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56</v>
      </c>
      <c r="D50" s="11"/>
      <c r="E50" s="12" t="s">
        <v>13</v>
      </c>
      <c r="F50" s="13" t="n">
        <v>1.0</v>
      </c>
      <c r="G50" s="15">
        <f>G51+G52+G53+G54+G55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57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17</v>
      </c>
      <c r="F52" s="13" t="n">
        <v>16.0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59</v>
      </c>
      <c r="E53" s="12" t="s">
        <v>17</v>
      </c>
      <c r="F53" s="13" t="n">
        <v>13.0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60</v>
      </c>
      <c r="E54" s="12" t="s">
        <v>34</v>
      </c>
      <c r="F54" s="13" t="n">
        <v>18.0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61</v>
      </c>
      <c r="E55" s="12" t="s">
        <v>34</v>
      </c>
      <c r="F55" s="14" t="n">
        <v>5.7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62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63</v>
      </c>
      <c r="E57" s="12" t="s">
        <v>34</v>
      </c>
      <c r="F57" s="13" t="n">
        <v>14.0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61</v>
      </c>
      <c r="E58" s="12" t="s">
        <v>34</v>
      </c>
      <c r="F58" s="14" t="n">
        <v>3.2</v>
      </c>
      <c r="G58" s="16"/>
      <c r="I58" s="17" t="n">
        <v>49.0</v>
      </c>
      <c r="J58" s="18" t="n">
        <v>4.0</v>
      </c>
    </row>
    <row r="59" ht="42.0" customHeight="true">
      <c r="A59" s="10" t="s">
        <v>44</v>
      </c>
      <c r="B59" s="11"/>
      <c r="C59" s="11"/>
      <c r="D59" s="11"/>
      <c r="E59" s="12" t="s">
        <v>13</v>
      </c>
      <c r="F59" s="13" t="n">
        <v>1.0</v>
      </c>
      <c r="G59" s="15">
        <f>G49</f>
      </c>
      <c r="I59" s="17" t="n">
        <v>50.0</v>
      </c>
      <c r="J59" s="18"/>
    </row>
    <row r="60" ht="42.0" customHeight="true">
      <c r="A60" s="10" t="s">
        <v>45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200.0</v>
      </c>
    </row>
    <row r="61" ht="42.0" customHeight="true">
      <c r="A61" s="10"/>
      <c r="B61" s="11" t="s">
        <v>49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/>
    </row>
    <row r="62" ht="42.0" customHeight="true">
      <c r="A62" s="10" t="s">
        <v>50</v>
      </c>
      <c r="B62" s="11"/>
      <c r="C62" s="11"/>
      <c r="D62" s="11"/>
      <c r="E62" s="12" t="s">
        <v>13</v>
      </c>
      <c r="F62" s="13" t="n">
        <v>1.0</v>
      </c>
      <c r="G62" s="15">
        <f>G59+G60</f>
      </c>
      <c r="I62" s="17" t="n">
        <v>53.0</v>
      </c>
      <c r="J62" s="18"/>
    </row>
    <row r="63" ht="42.0" customHeight="true">
      <c r="A63" s="10"/>
      <c r="B63" s="11" t="s">
        <v>51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n">
        <v>210.0</v>
      </c>
    </row>
    <row r="64" ht="42.0" customHeight="true">
      <c r="A64" s="10" t="s">
        <v>52</v>
      </c>
      <c r="B64" s="11"/>
      <c r="C64" s="11"/>
      <c r="D64" s="11"/>
      <c r="E64" s="12" t="s">
        <v>13</v>
      </c>
      <c r="F64" s="13" t="n">
        <v>1.0</v>
      </c>
      <c r="G64" s="15">
        <f>G59+G60+G63</f>
      </c>
      <c r="I64" s="17" t="n">
        <v>55.0</v>
      </c>
      <c r="J64" s="18"/>
    </row>
    <row r="65" ht="42.0" customHeight="true">
      <c r="A65" s="10"/>
      <c r="B65" s="11" t="s">
        <v>53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220.0</v>
      </c>
    </row>
    <row r="66" ht="42.0" customHeight="true">
      <c r="A66" s="10" t="s">
        <v>54</v>
      </c>
      <c r="B66" s="11"/>
      <c r="C66" s="11"/>
      <c r="D66" s="11"/>
      <c r="E66" s="12" t="s">
        <v>13</v>
      </c>
      <c r="F66" s="13" t="n">
        <v>1.0</v>
      </c>
      <c r="G66" s="15">
        <f>G64+G65</f>
      </c>
      <c r="I66" s="17" t="n">
        <v>57.0</v>
      </c>
      <c r="J66" s="18"/>
    </row>
    <row r="67" ht="42.0" customHeight="true">
      <c r="A67" s="10" t="s">
        <v>12</v>
      </c>
      <c r="B67" s="11"/>
      <c r="C67" s="11"/>
      <c r="D67" s="11"/>
      <c r="E67" s="12" t="s">
        <v>13</v>
      </c>
      <c r="F67" s="13" t="n">
        <v>1.0</v>
      </c>
      <c r="G67" s="15">
        <f>G68+G71</f>
      </c>
      <c r="I67" s="17" t="n">
        <v>58.0</v>
      </c>
      <c r="J67" s="18" t="n">
        <v>1.0</v>
      </c>
    </row>
    <row r="68" ht="42.0" customHeight="true">
      <c r="A68" s="10"/>
      <c r="B68" s="11" t="s">
        <v>21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28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64</v>
      </c>
      <c r="E70" s="12" t="s">
        <v>17</v>
      </c>
      <c r="F70" s="13" t="n">
        <v>19.0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65</v>
      </c>
      <c r="C71" s="11"/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66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67</v>
      </c>
      <c r="E73" s="12" t="s">
        <v>27</v>
      </c>
      <c r="F73" s="13" t="n">
        <v>10.0</v>
      </c>
      <c r="G73" s="16"/>
      <c r="I73" s="17" t="n">
        <v>64.0</v>
      </c>
      <c r="J73" s="18" t="n">
        <v>4.0</v>
      </c>
    </row>
    <row r="74" ht="42.0" customHeight="true">
      <c r="A74" s="10" t="s">
        <v>44</v>
      </c>
      <c r="B74" s="11"/>
      <c r="C74" s="11"/>
      <c r="D74" s="11"/>
      <c r="E74" s="12" t="s">
        <v>13</v>
      </c>
      <c r="F74" s="13" t="n">
        <v>1.0</v>
      </c>
      <c r="G74" s="15">
        <f>G68+G71</f>
      </c>
      <c r="I74" s="17" t="n">
        <v>65.0</v>
      </c>
      <c r="J74" s="18"/>
    </row>
    <row r="75" ht="42.0" customHeight="true">
      <c r="A75" s="10" t="s">
        <v>45</v>
      </c>
      <c r="B75" s="11"/>
      <c r="C75" s="11"/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200.0</v>
      </c>
    </row>
    <row r="76" ht="42.0" customHeight="true">
      <c r="A76" s="10"/>
      <c r="B76" s="11" t="s">
        <v>49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/>
    </row>
    <row r="77" ht="42.0" customHeight="true">
      <c r="A77" s="10" t="s">
        <v>50</v>
      </c>
      <c r="B77" s="11"/>
      <c r="C77" s="11"/>
      <c r="D77" s="11"/>
      <c r="E77" s="12" t="s">
        <v>13</v>
      </c>
      <c r="F77" s="13" t="n">
        <v>1.0</v>
      </c>
      <c r="G77" s="15">
        <f>G74+G75</f>
      </c>
      <c r="I77" s="17" t="n">
        <v>68.0</v>
      </c>
      <c r="J77" s="18"/>
    </row>
    <row r="78" ht="42.0" customHeight="true">
      <c r="A78" s="10"/>
      <c r="B78" s="11" t="s">
        <v>51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 t="n">
        <v>210.0</v>
      </c>
    </row>
    <row r="79" ht="42.0" customHeight="true">
      <c r="A79" s="10" t="s">
        <v>52</v>
      </c>
      <c r="B79" s="11"/>
      <c r="C79" s="11"/>
      <c r="D79" s="11"/>
      <c r="E79" s="12" t="s">
        <v>13</v>
      </c>
      <c r="F79" s="13" t="n">
        <v>1.0</v>
      </c>
      <c r="G79" s="15">
        <f>G74+G75+G78</f>
      </c>
      <c r="I79" s="17" t="n">
        <v>70.0</v>
      </c>
      <c r="J79" s="18"/>
    </row>
    <row r="80" ht="42.0" customHeight="true">
      <c r="A80" s="10"/>
      <c r="B80" s="11" t="s">
        <v>53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n">
        <v>220.0</v>
      </c>
    </row>
    <row r="81" ht="42.0" customHeight="true">
      <c r="A81" s="10" t="s">
        <v>54</v>
      </c>
      <c r="B81" s="11"/>
      <c r="C81" s="11"/>
      <c r="D81" s="11"/>
      <c r="E81" s="12" t="s">
        <v>13</v>
      </c>
      <c r="F81" s="13" t="n">
        <v>1.0</v>
      </c>
      <c r="G81" s="15">
        <f>G79+G80</f>
      </c>
      <c r="I81" s="17" t="n">
        <v>72.0</v>
      </c>
      <c r="J81" s="18"/>
    </row>
    <row r="82" ht="42.0" customHeight="true">
      <c r="A82" s="10" t="s">
        <v>68</v>
      </c>
      <c r="B82" s="11"/>
      <c r="C82" s="11"/>
      <c r="D82" s="11"/>
      <c r="E82" s="12" t="s">
        <v>13</v>
      </c>
      <c r="F82" s="13" t="n">
        <v>1.0</v>
      </c>
      <c r="G82" s="15">
        <f>G37+G59+G74</f>
      </c>
      <c r="I82" s="17" t="n">
        <v>73.0</v>
      </c>
      <c r="J82" s="18" t="n">
        <v>20.0</v>
      </c>
    </row>
    <row r="83" ht="42.0" customHeight="true">
      <c r="A83" s="10" t="s">
        <v>69</v>
      </c>
      <c r="B83" s="11"/>
      <c r="C83" s="11"/>
      <c r="D83" s="11"/>
      <c r="E83" s="12" t="s">
        <v>13</v>
      </c>
      <c r="F83" s="13" t="n">
        <v>1.0</v>
      </c>
      <c r="G83" s="15">
        <f>G47+G66+G81</f>
      </c>
      <c r="I83" s="17" t="n">
        <v>74.0</v>
      </c>
      <c r="J83" s="18" t="n">
        <v>30.0</v>
      </c>
    </row>
    <row r="84" ht="42.0" customHeight="true">
      <c r="A84" s="19" t="s">
        <v>70</v>
      </c>
      <c r="B84" s="20"/>
      <c r="C84" s="20"/>
      <c r="D84" s="20"/>
      <c r="E84" s="21" t="s">
        <v>71</v>
      </c>
      <c r="F84" s="22" t="s">
        <v>71</v>
      </c>
      <c r="G84" s="24">
        <f>G83</f>
      </c>
      <c r="I84" s="26" t="n">
        <v>75.0</v>
      </c>
      <c r="J8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C23:D23"/>
    <mergeCell ref="D24"/>
    <mergeCell ref="D25"/>
    <mergeCell ref="C26:D26"/>
    <mergeCell ref="D27"/>
    <mergeCell ref="D28"/>
    <mergeCell ref="B29:D29"/>
    <mergeCell ref="C30:D30"/>
    <mergeCell ref="D31"/>
    <mergeCell ref="D32"/>
    <mergeCell ref="D33"/>
    <mergeCell ref="B34:D34"/>
    <mergeCell ref="C35:D35"/>
    <mergeCell ref="D36"/>
    <mergeCell ref="A37:D37"/>
    <mergeCell ref="A38:D38"/>
    <mergeCell ref="B39:D39"/>
    <mergeCell ref="C40:D40"/>
    <mergeCell ref="D41"/>
    <mergeCell ref="B42:D42"/>
    <mergeCell ref="A43:D43"/>
    <mergeCell ref="B44:D44"/>
    <mergeCell ref="A45:D45"/>
    <mergeCell ref="B46:D46"/>
    <mergeCell ref="A47:D47"/>
    <mergeCell ref="A48:D48"/>
    <mergeCell ref="B49:D49"/>
    <mergeCell ref="C50:D50"/>
    <mergeCell ref="D51"/>
    <mergeCell ref="D52"/>
    <mergeCell ref="D53"/>
    <mergeCell ref="D54"/>
    <mergeCell ref="D55"/>
    <mergeCell ref="C56:D56"/>
    <mergeCell ref="D57"/>
    <mergeCell ref="D58"/>
    <mergeCell ref="A59:D59"/>
    <mergeCell ref="A60:D60"/>
    <mergeCell ref="B61:D61"/>
    <mergeCell ref="A62:D62"/>
    <mergeCell ref="B63:D63"/>
    <mergeCell ref="A64:D64"/>
    <mergeCell ref="B65:D65"/>
    <mergeCell ref="A66:D66"/>
    <mergeCell ref="A67:D67"/>
    <mergeCell ref="B68:D68"/>
    <mergeCell ref="C69:D69"/>
    <mergeCell ref="D70"/>
    <mergeCell ref="B71:D71"/>
    <mergeCell ref="C72:D72"/>
    <mergeCell ref="D73"/>
    <mergeCell ref="A74:D74"/>
    <mergeCell ref="A75:D75"/>
    <mergeCell ref="B76:D76"/>
    <mergeCell ref="A77:D77"/>
    <mergeCell ref="B78:D78"/>
    <mergeCell ref="A79:D79"/>
    <mergeCell ref="B80:D80"/>
    <mergeCell ref="A81:D81"/>
    <mergeCell ref="A82:D82"/>
    <mergeCell ref="A83:D83"/>
    <mergeCell ref="A84:D8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2025-12-09T09:24:33Z</dcterms:created>
  <dc:creator>Apache POI</dc:creator>
</cp:coreProperties>
</file>